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F22"/>
  <c r="E23"/>
  <c r="J10"/>
  <c r="I10"/>
  <c r="H10"/>
  <c r="H23" s="1"/>
  <c r="G10"/>
  <c r="G23" s="1"/>
  <c r="F10"/>
  <c r="F23" s="1"/>
  <c r="J23" l="1"/>
  <c r="I23"/>
</calcChain>
</file>

<file path=xl/sharedStrings.xml><?xml version="1.0" encoding="utf-8"?>
<sst xmlns="http://schemas.openxmlformats.org/spreadsheetml/2006/main" count="43" uniqueCount="41">
  <si>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</si>
  <si>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</si>
  <si>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</si>
  <si>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</si>
  <si>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</si>
  <si>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</si>
  <si>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</si>
  <si>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</si>
  <si>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</si>
  <si>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</si>
  <si>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</si>
  <si>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</si>
  <si>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</si>
  <si>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</si>
  <si>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</si>
  <si>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</si>
  <si>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</si>
  <si>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</si>
  <si>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</si>
  <si>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</si>
  <si>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</si>
  <si>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</si>
  <si>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</si>
  <si>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</si>
  <si>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</si>
  <si>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</si>
  <si>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</si>
  <si>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</si>
  <si>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</si>
  <si>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 пшеничный</t>
  </si>
  <si>
    <t>ИТОГО</t>
  </si>
  <si>
    <t>Тефтели (говядина с соусом сметанно томатным №331)</t>
  </si>
  <si>
    <t>Каша пшенная рассыпчатая (гарнир)</t>
  </si>
  <si>
    <t>Чай с сахаром и лимоном</t>
  </si>
  <si>
    <t>100/50</t>
  </si>
  <si>
    <t>200/15/7</t>
  </si>
  <si>
    <t>Салат витаминный</t>
  </si>
  <si>
    <t>Суп с клецками</t>
  </si>
  <si>
    <t>Плов из птицы</t>
  </si>
  <si>
    <t>Кисель из сока плодового</t>
  </si>
  <si>
    <t>100/180.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</si>
</sst>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7" workbookViewId="0">
      <selection activeCell="J17" sqref="J17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45450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/>
      <c r="C4" s="9">
        <v>278</v>
      </c>
      <c r="D4" s="10" t="s">
        <v>31</v>
      </c>
      <c r="E4" s="44" t="s">
        <v>34</v>
      </c>
      <c r="F4" s="26">
        <v>62.55</v>
      </c>
      <c r="G4" s="27">
        <v>205.91</v>
      </c>
      <c r="H4" s="27">
        <v>10.62</v>
      </c>
      <c r="I4" s="27">
        <v>11.94</v>
      </c>
      <c r="J4" s="28">
        <v>13.97</v>
      </c>
    </row>
    <row r="5" spans="1:10">
      <c r="A5" s="11"/>
      <c r="B5" s="12"/>
      <c r="C5" s="13">
        <v>302</v>
      </c>
      <c r="D5" s="14" t="s">
        <v>32</v>
      </c>
      <c r="E5" s="45">
        <v>180</v>
      </c>
      <c r="F5" s="30">
        <v>11.75</v>
      </c>
      <c r="G5" s="31">
        <v>275.39999999999998</v>
      </c>
      <c r="H5" s="31">
        <v>7.92</v>
      </c>
      <c r="I5" s="31">
        <v>6.84</v>
      </c>
      <c r="J5" s="32">
        <v>45.46</v>
      </c>
    </row>
    <row r="6" spans="1:10">
      <c r="A6" s="11"/>
      <c r="B6" s="12"/>
      <c r="C6" s="13"/>
      <c r="D6" s="14"/>
      <c r="E6" s="45"/>
      <c r="F6" s="30"/>
      <c r="G6" s="31"/>
      <c r="H6" s="31"/>
      <c r="I6" s="31"/>
      <c r="J6" s="32"/>
    </row>
    <row r="7" spans="1:10">
      <c r="A7" s="11"/>
      <c r="B7" s="15" t="s">
        <v>16</v>
      </c>
      <c r="C7" s="13">
        <v>377</v>
      </c>
      <c r="D7" s="14" t="s">
        <v>33</v>
      </c>
      <c r="E7" s="46" t="s">
        <v>35</v>
      </c>
      <c r="F7" s="34">
        <v>3</v>
      </c>
      <c r="G7" s="34">
        <v>62</v>
      </c>
      <c r="H7" s="34">
        <v>0.13</v>
      </c>
      <c r="I7" s="34">
        <v>0.02</v>
      </c>
      <c r="J7" s="35">
        <v>15.2</v>
      </c>
    </row>
    <row r="8" spans="1:10">
      <c r="A8" s="11"/>
      <c r="B8" s="15" t="s">
        <v>17</v>
      </c>
      <c r="C8" s="1"/>
      <c r="D8" s="16" t="s">
        <v>18</v>
      </c>
      <c r="E8" s="46">
        <v>40</v>
      </c>
      <c r="F8" s="34">
        <v>2.4</v>
      </c>
      <c r="G8" s="34">
        <v>93.52</v>
      </c>
      <c r="H8" s="34">
        <v>3.16</v>
      </c>
      <c r="I8" s="34">
        <v>0.4</v>
      </c>
      <c r="J8" s="35">
        <v>19.32</v>
      </c>
    </row>
    <row r="9" spans="1:10">
      <c r="A9" s="11"/>
      <c r="B9" s="17"/>
      <c r="C9" s="1"/>
      <c r="D9" s="16"/>
      <c r="E9" s="46"/>
      <c r="F9" s="34"/>
      <c r="G9" s="34"/>
      <c r="H9" s="34"/>
      <c r="I9" s="34"/>
      <c r="J9" s="35"/>
    </row>
    <row r="10" spans="1:10">
      <c r="A10" s="11"/>
      <c r="B10" s="18"/>
      <c r="C10" s="1"/>
      <c r="D10" s="19" t="s">
        <v>19</v>
      </c>
      <c r="E10" s="36">
        <v>592</v>
      </c>
      <c r="F10" s="36">
        <f>F4+F5+F6+F7+F8+F9</f>
        <v>79.7</v>
      </c>
      <c r="G10" s="36">
        <f t="shared" ref="G10:J10" si="0">G4+G5+G6+G7+G8+G9</f>
        <v>636.82999999999993</v>
      </c>
      <c r="H10" s="36">
        <f t="shared" si="0"/>
        <v>21.83</v>
      </c>
      <c r="I10" s="36">
        <f t="shared" si="0"/>
        <v>19.2</v>
      </c>
      <c r="J10" s="36">
        <f t="shared" si="0"/>
        <v>93.949999999999989</v>
      </c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/>
      <c r="E13" s="41"/>
      <c r="F13" s="36"/>
      <c r="G13" s="36"/>
      <c r="H13" s="36"/>
      <c r="I13" s="36"/>
      <c r="J13" s="42"/>
    </row>
    <row r="14" spans="1:10">
      <c r="A14" s="11" t="s">
        <v>21</v>
      </c>
      <c r="B14" s="12" t="s">
        <v>22</v>
      </c>
      <c r="C14" s="13">
        <v>49</v>
      </c>
      <c r="D14" s="14" t="s">
        <v>36</v>
      </c>
      <c r="E14" s="29">
        <v>100</v>
      </c>
      <c r="F14" s="31">
        <v>15.5</v>
      </c>
      <c r="G14" s="31">
        <v>95.7</v>
      </c>
      <c r="H14" s="31">
        <v>1.57</v>
      </c>
      <c r="I14" s="31">
        <v>6.2</v>
      </c>
      <c r="J14" s="32">
        <v>8.8000000000000007</v>
      </c>
    </row>
    <row r="15" spans="1:10">
      <c r="A15" s="11"/>
      <c r="B15" s="12"/>
      <c r="C15" s="13"/>
      <c r="D15" s="14"/>
      <c r="E15" s="29"/>
      <c r="F15" s="31"/>
      <c r="G15" s="31"/>
      <c r="H15" s="31"/>
      <c r="I15" s="31"/>
      <c r="J15" s="32"/>
    </row>
    <row r="16" spans="1:10">
      <c r="A16" s="11"/>
      <c r="B16" s="15" t="s">
        <v>23</v>
      </c>
      <c r="C16" s="1">
        <v>108</v>
      </c>
      <c r="D16" s="16" t="s">
        <v>37</v>
      </c>
      <c r="E16" s="39">
        <v>250</v>
      </c>
      <c r="F16" s="34">
        <v>7.65</v>
      </c>
      <c r="G16" s="34">
        <v>144.25</v>
      </c>
      <c r="H16" s="33">
        <v>3.56</v>
      </c>
      <c r="I16" s="34">
        <v>4.59</v>
      </c>
      <c r="J16" s="35">
        <v>18.79</v>
      </c>
    </row>
    <row r="17" spans="1:10">
      <c r="A17" s="11"/>
      <c r="B17" s="15" t="s">
        <v>24</v>
      </c>
      <c r="C17" s="1">
        <v>291</v>
      </c>
      <c r="D17" s="16" t="s">
        <v>38</v>
      </c>
      <c r="E17" s="47" t="s">
        <v>40</v>
      </c>
      <c r="F17" s="34">
        <v>56.5</v>
      </c>
      <c r="G17" s="34">
        <v>418.13</v>
      </c>
      <c r="H17" s="34">
        <v>25.22</v>
      </c>
      <c r="I17" s="34">
        <v>12.53</v>
      </c>
      <c r="J17" s="35">
        <v>51.03</v>
      </c>
    </row>
    <row r="18" spans="1:10">
      <c r="A18" s="11"/>
      <c r="B18" s="15" t="s">
        <v>25</v>
      </c>
      <c r="C18" s="1"/>
      <c r="D18" s="16"/>
      <c r="E18" s="34"/>
      <c r="F18" s="34"/>
      <c r="G18" s="34"/>
      <c r="H18" s="34"/>
      <c r="I18" s="34"/>
      <c r="J18" s="35"/>
    </row>
    <row r="19" spans="1:10">
      <c r="A19" s="11"/>
      <c r="B19" s="15" t="s">
        <v>26</v>
      </c>
      <c r="C19" s="1">
        <v>359</v>
      </c>
      <c r="D19" s="16" t="s">
        <v>39</v>
      </c>
      <c r="E19" s="39">
        <v>200</v>
      </c>
      <c r="F19" s="34">
        <v>7</v>
      </c>
      <c r="G19" s="34">
        <v>160</v>
      </c>
      <c r="H19" s="34">
        <v>0.31</v>
      </c>
      <c r="I19" s="34">
        <v>0</v>
      </c>
      <c r="J19" s="35">
        <v>39.4</v>
      </c>
    </row>
    <row r="20" spans="1:10">
      <c r="A20" s="11"/>
      <c r="B20" s="15" t="s">
        <v>27</v>
      </c>
      <c r="C20" s="1"/>
      <c r="D20" s="16" t="s">
        <v>29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3">
        <v>880</v>
      </c>
      <c r="F22" s="43">
        <f t="shared" ref="F22:J22" si="1">F14+F15+F16+F17+F18+F19+F20+F21</f>
        <v>90.250000000000014</v>
      </c>
      <c r="G22" s="43">
        <f t="shared" si="1"/>
        <v>933.81</v>
      </c>
      <c r="H22" s="43">
        <f t="shared" si="1"/>
        <v>33.919999999999995</v>
      </c>
      <c r="I22" s="43">
        <f t="shared" si="1"/>
        <v>23.849999999999998</v>
      </c>
      <c r="J22" s="43">
        <f t="shared" si="1"/>
        <v>142.5</v>
      </c>
    </row>
    <row r="23" spans="1:10">
      <c r="A23" s="22"/>
      <c r="B23" s="19"/>
      <c r="C23" s="19"/>
      <c r="D23" s="24" t="s">
        <v>30</v>
      </c>
      <c r="E23" s="25">
        <f>E10+E22</f>
        <v>1472</v>
      </c>
      <c r="F23" s="20">
        <f t="shared" ref="F23:J23" si="2">F10+F22</f>
        <v>169.95000000000002</v>
      </c>
      <c r="G23" s="20">
        <f t="shared" si="2"/>
        <v>1570.6399999999999</v>
      </c>
      <c r="H23" s="20">
        <f t="shared" si="2"/>
        <v>55.749999999999993</v>
      </c>
      <c r="I23" s="20">
        <f t="shared" si="2"/>
        <v>43.05</v>
      </c>
      <c r="J23" s="20">
        <f t="shared" si="2"/>
        <v>236.45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2024-06-06T10:35:09Z</dcterms:modified>
</cp:coreProperties>
</file>