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3" i="1"/>
  <c r="I23"/>
  <c r="H23"/>
  <c r="G23"/>
  <c r="J13"/>
  <c r="I13"/>
  <c r="H13"/>
  <c r="G13"/>
  <c r="F13" l="1"/>
  <c r="J22"/>
  <c r="I22"/>
  <c r="H22"/>
  <c r="G22"/>
  <c r="F22"/>
  <c r="F23" l="1"/>
</calcChain>
</file>

<file path=xl/sharedStrings.xml><?xml version="1.0" encoding="utf-8"?>
<sst xmlns="http://schemas.openxmlformats.org/spreadsheetml/2006/main" count="44" uniqueCount="42">
  <si>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</si>
  <si>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</si>
  <si>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</si>
  <si>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</si>
  <si>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</si>
  <si>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</si>
  <si>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</si>
  <si>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</si>
  <si>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</si>
  <si>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</si>
  <si>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</si>
  <si>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</si>
  <si>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</si>
  <si>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</si>
  <si>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</si>
  <si>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</si>
  <si>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</si>
  <si>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</si>
  <si>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</si>
  <si>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</si>
  <si>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</si>
  <si>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</si>
  <si>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</si>
  <si>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</si>
  <si>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</si>
  <si>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</si>
  <si>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</si>
  <si>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</si>
  <si>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</si>
  <si>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 пшеничный</t>
  </si>
  <si>
    <t>ИТОГО</t>
  </si>
  <si>
    <t>Запеканка рисовая с творогом с молоком сгущеным</t>
  </si>
  <si>
    <t>Кофейный напиток с молоком</t>
  </si>
  <si>
    <t>Масло сливочное</t>
  </si>
  <si>
    <t>Яблоко калиброванное</t>
  </si>
  <si>
    <t>180/40</t>
  </si>
  <si>
    <t>Овощи свежие огурцы</t>
  </si>
  <si>
    <t>Овощи свежие помидоры</t>
  </si>
  <si>
    <t>Суп из овощей</t>
  </si>
  <si>
    <t>Котлеты домашние</t>
  </si>
  <si>
    <t>Макаронные изделия отварные</t>
  </si>
  <si>
    <t>Компот из смеси с/ф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</si>
</sst>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21" sqref="M2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45453</v>
      </c>
    </row>
    <row r="2" spans="1:10" ht="7.5" customHeight="1"/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188</v>
      </c>
      <c r="D4" s="10" t="s">
        <v>31</v>
      </c>
      <c r="E4" s="42" t="s">
        <v>35</v>
      </c>
      <c r="F4" s="26"/>
      <c r="G4" s="27">
        <v>108</v>
      </c>
      <c r="H4" s="27">
        <v>12.66</v>
      </c>
      <c r="I4" s="27">
        <v>9.7899999999999991</v>
      </c>
      <c r="J4" s="28">
        <v>72.47</v>
      </c>
    </row>
    <row r="5" spans="1:10">
      <c r="A5" s="11"/>
      <c r="B5" s="12"/>
      <c r="C5" s="13">
        <v>14</v>
      </c>
      <c r="D5" s="14" t="s">
        <v>33</v>
      </c>
      <c r="E5" s="43">
        <v>10</v>
      </c>
      <c r="F5" s="30"/>
      <c r="G5" s="31">
        <v>66</v>
      </c>
      <c r="H5" s="31">
        <v>0.08</v>
      </c>
      <c r="I5" s="31">
        <v>7.25</v>
      </c>
      <c r="J5" s="32">
        <v>0.13</v>
      </c>
    </row>
    <row r="6" spans="1:10">
      <c r="A6" s="11"/>
      <c r="B6" s="12"/>
      <c r="C6" s="13"/>
      <c r="D6" s="14"/>
      <c r="E6" s="43"/>
      <c r="F6" s="30"/>
      <c r="G6" s="31"/>
      <c r="H6" s="31"/>
      <c r="I6" s="31"/>
      <c r="J6" s="32"/>
    </row>
    <row r="7" spans="1:10">
      <c r="A7" s="11"/>
      <c r="B7" s="15" t="s">
        <v>16</v>
      </c>
      <c r="C7" s="13">
        <v>379</v>
      </c>
      <c r="D7" s="14" t="s">
        <v>32</v>
      </c>
      <c r="E7" s="44">
        <v>200</v>
      </c>
      <c r="F7" s="34"/>
      <c r="G7" s="34">
        <v>100.6</v>
      </c>
      <c r="H7" s="34">
        <v>3.16</v>
      </c>
      <c r="I7" s="34">
        <v>2.68</v>
      </c>
      <c r="J7" s="35">
        <v>15.95</v>
      </c>
    </row>
    <row r="8" spans="1:10">
      <c r="A8" s="11"/>
      <c r="B8" s="15" t="s">
        <v>17</v>
      </c>
      <c r="C8" s="1"/>
      <c r="D8" s="16" t="s">
        <v>18</v>
      </c>
      <c r="E8" s="44">
        <v>30</v>
      </c>
      <c r="F8" s="34">
        <v>2.4</v>
      </c>
      <c r="G8" s="34">
        <v>70.14</v>
      </c>
      <c r="H8" s="34">
        <v>2.37</v>
      </c>
      <c r="I8" s="34">
        <v>0.3</v>
      </c>
      <c r="J8" s="35">
        <v>14.49</v>
      </c>
    </row>
    <row r="9" spans="1:10">
      <c r="A9" s="11"/>
      <c r="B9" s="17"/>
      <c r="C9" s="1"/>
      <c r="D9" s="16"/>
      <c r="E9" s="44"/>
      <c r="F9" s="34"/>
      <c r="G9" s="34"/>
      <c r="H9" s="34"/>
      <c r="I9" s="34"/>
      <c r="J9" s="35"/>
    </row>
    <row r="10" spans="1:10">
      <c r="A10" s="11"/>
      <c r="B10" s="18"/>
      <c r="C10" s="1"/>
      <c r="D10" s="19"/>
      <c r="E10" s="36"/>
      <c r="F10" s="36"/>
      <c r="G10" s="36"/>
      <c r="H10" s="36"/>
      <c r="I10" s="36"/>
      <c r="J10" s="36"/>
    </row>
    <row r="11" spans="1:10">
      <c r="A11" s="7"/>
      <c r="B11" s="21" t="s">
        <v>20</v>
      </c>
      <c r="C11" s="9">
        <v>338</v>
      </c>
      <c r="D11" s="10" t="s">
        <v>34</v>
      </c>
      <c r="E11" s="37">
        <v>100</v>
      </c>
      <c r="F11" s="26"/>
      <c r="G11" s="37">
        <v>47</v>
      </c>
      <c r="H11" s="37">
        <v>0.4</v>
      </c>
      <c r="I11" s="37">
        <v>0.4</v>
      </c>
      <c r="J11" s="38">
        <v>9.8000000000000007</v>
      </c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 t="s">
        <v>19</v>
      </c>
      <c r="E13" s="36">
        <v>560</v>
      </c>
      <c r="F13" s="36">
        <f>F7+F8+F9+F10+F11+F12</f>
        <v>2.4</v>
      </c>
      <c r="G13" s="36">
        <f>G4+G5+G6+G7+G8+G9+G10+G11</f>
        <v>391.74</v>
      </c>
      <c r="H13" s="36">
        <f t="shared" ref="H13:J13" si="0">H4+H5+H6+H7+H8+H9+H10+H11</f>
        <v>18.669999999999998</v>
      </c>
      <c r="I13" s="36">
        <f t="shared" si="0"/>
        <v>20.419999999999998</v>
      </c>
      <c r="J13" s="36">
        <f t="shared" si="0"/>
        <v>112.83999999999999</v>
      </c>
    </row>
    <row r="14" spans="1:10">
      <c r="A14" s="11" t="s">
        <v>21</v>
      </c>
      <c r="B14" s="12" t="s">
        <v>22</v>
      </c>
      <c r="C14" s="13">
        <v>71</v>
      </c>
      <c r="D14" s="14" t="s">
        <v>36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37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23</v>
      </c>
      <c r="C16" s="1">
        <v>99</v>
      </c>
      <c r="D16" s="16" t="s">
        <v>38</v>
      </c>
      <c r="E16" s="39">
        <v>250</v>
      </c>
      <c r="F16" s="34"/>
      <c r="G16" s="34">
        <v>95.25</v>
      </c>
      <c r="H16" s="34">
        <v>1.59</v>
      </c>
      <c r="I16" s="34">
        <v>5</v>
      </c>
      <c r="J16" s="35">
        <v>9.1300000000000008</v>
      </c>
    </row>
    <row r="17" spans="1:10">
      <c r="A17" s="11"/>
      <c r="B17" s="15" t="s">
        <v>24</v>
      </c>
      <c r="C17" s="1">
        <v>278</v>
      </c>
      <c r="D17" s="16" t="s">
        <v>39</v>
      </c>
      <c r="E17" s="45">
        <v>20</v>
      </c>
      <c r="F17" s="34"/>
      <c r="G17" s="34">
        <v>308.14999999999998</v>
      </c>
      <c r="H17" s="34">
        <v>12.71</v>
      </c>
      <c r="I17" s="34">
        <v>24.37</v>
      </c>
      <c r="J17" s="35">
        <v>9.6</v>
      </c>
    </row>
    <row r="18" spans="1:10">
      <c r="A18" s="11"/>
      <c r="B18" s="15" t="s">
        <v>25</v>
      </c>
      <c r="C18" s="1">
        <v>309</v>
      </c>
      <c r="D18" s="16" t="s">
        <v>40</v>
      </c>
      <c r="E18" s="34">
        <v>180</v>
      </c>
      <c r="F18" s="34"/>
      <c r="G18" s="34">
        <v>202.14</v>
      </c>
      <c r="H18" s="34">
        <v>6.3</v>
      </c>
      <c r="I18" s="34">
        <v>12.98</v>
      </c>
      <c r="J18" s="35">
        <v>31.74</v>
      </c>
    </row>
    <row r="19" spans="1:10">
      <c r="A19" s="11"/>
      <c r="B19" s="15" t="s">
        <v>26</v>
      </c>
      <c r="C19" s="46">
        <v>349</v>
      </c>
      <c r="D19" s="16" t="s">
        <v>41</v>
      </c>
      <c r="E19" s="39">
        <v>200</v>
      </c>
      <c r="F19" s="34">
        <v>4</v>
      </c>
      <c r="G19" s="34">
        <v>132.80000000000001</v>
      </c>
      <c r="H19" s="34">
        <v>0.66</v>
      </c>
      <c r="I19" s="34">
        <v>0.09</v>
      </c>
      <c r="J19" s="35">
        <v>32</v>
      </c>
    </row>
    <row r="20" spans="1:10">
      <c r="A20" s="11"/>
      <c r="B20" s="15" t="s">
        <v>27</v>
      </c>
      <c r="C20" s="1"/>
      <c r="D20" s="16" t="s">
        <v>29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1">
        <v>830</v>
      </c>
      <c r="F22" s="41">
        <f t="shared" ref="F22:J22" si="1">F14+F15+F16+F17+F18+F19+F20+F21</f>
        <v>31.24</v>
      </c>
      <c r="G22" s="41">
        <f t="shared" si="1"/>
        <v>871.06999999999994</v>
      </c>
      <c r="H22" s="41">
        <f t="shared" si="1"/>
        <v>25.42</v>
      </c>
      <c r="I22" s="41">
        <f t="shared" si="1"/>
        <v>43.120000000000005</v>
      </c>
      <c r="J22" s="41">
        <f t="shared" si="1"/>
        <v>109.79999999999998</v>
      </c>
    </row>
    <row r="23" spans="1:10">
      <c r="A23" s="22"/>
      <c r="B23" s="19"/>
      <c r="C23" s="19"/>
      <c r="D23" s="24" t="s">
        <v>30</v>
      </c>
      <c r="E23" s="25">
        <v>1445</v>
      </c>
      <c r="F23" s="20">
        <f t="shared" ref="F23:J23" si="2">F10+F22</f>
        <v>31.24</v>
      </c>
      <c r="G23" s="20">
        <f>G13+G22</f>
        <v>1262.81</v>
      </c>
      <c r="H23" s="20">
        <f t="shared" ref="H23:J23" si="3">H13+H22</f>
        <v>44.09</v>
      </c>
      <c r="I23" s="20">
        <f t="shared" si="3"/>
        <v>63.540000000000006</v>
      </c>
      <c r="J23" s="20">
        <f t="shared" si="3"/>
        <v>222.64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2024-06-10T11:36:35Z</dcterms:modified>
</cp:coreProperties>
</file>